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/>
  <mc:AlternateContent xmlns:mc="http://schemas.openxmlformats.org/markup-compatibility/2006">
    <mc:Choice Requires="x15">
      <x15ac:absPath xmlns:x15ac="http://schemas.microsoft.com/office/spreadsheetml/2010/11/ac" url="C:\Users\Ramona.Kroschke\AppData\Local\somacos\0001\"/>
    </mc:Choice>
  </mc:AlternateContent>
  <xr:revisionPtr revIDLastSave="0" documentId="13_ncr:1_{16B42FF6-300D-4EC5-AF07-492C68BEC960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Preisspiegel Phase 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13" i="1" l="1"/>
  <c r="G13" i="1"/>
  <c r="F13" i="1"/>
  <c r="E13" i="1"/>
  <c r="D13" i="1"/>
  <c r="C13" i="1"/>
  <c r="G7" i="1"/>
  <c r="F7" i="1"/>
  <c r="H7" i="1"/>
  <c r="E7" i="1"/>
  <c r="D7" i="1"/>
  <c r="C7" i="1"/>
</calcChain>
</file>

<file path=xl/sharedStrings.xml><?xml version="1.0" encoding="utf-8"?>
<sst xmlns="http://schemas.openxmlformats.org/spreadsheetml/2006/main" count="24" uniqueCount="18">
  <si>
    <t>1</t>
  </si>
  <si>
    <t>1.1</t>
  </si>
  <si>
    <t>1.2</t>
  </si>
  <si>
    <t>Zusammenstellung Gruppen</t>
  </si>
  <si>
    <t>Dezimalstellen = 6</t>
  </si>
  <si>
    <t>LV Gemeinde Kleinmachnow</t>
  </si>
  <si>
    <t>Gemeinde Kleinmachnow 2025</t>
  </si>
  <si>
    <t>Menge (Kilowattstunden pro Jahr)</t>
  </si>
  <si>
    <t>Gemeinde Kleinmachnow 2026</t>
  </si>
  <si>
    <t>In(n) Energie GmbH</t>
  </si>
  <si>
    <t>eins energie in sachsen GmbH &amp; Co. KG</t>
  </si>
  <si>
    <t>ZVO Energie GmbH</t>
  </si>
  <si>
    <t>Enni Energie &amp; Umwelt Niederrhein GmbH</t>
  </si>
  <si>
    <t>Stadtwerke Güstrow GmbH</t>
  </si>
  <si>
    <t>Stadtwerke Bad Kissingen GmbH</t>
  </si>
  <si>
    <t>Angebotspreis in €/kWh</t>
  </si>
  <si>
    <t>Angebotspreis in ct/kWh</t>
  </si>
  <si>
    <t>Gesamtpreis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</si>
</sst>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0;\-#,##0.000000"/>
  </numFmts>
  <fonts count="6" x14ac:knownFonts="1">
    <font>
      <sz val="11"/>
      <color theme="1"/>
      <name val="Calibri"/>
      <scheme val="minor"/>
    </font>
    <font>
      <b/>
      <sz val="10"/>
      <color theme="1"/>
      <name val="Verdana"/>
    </font>
    <font>
      <sz val="10"/>
      <color theme="1"/>
      <name val="Verdana"/>
    </font>
    <font>
      <sz val="9"/>
      <color theme="1"/>
      <name val="Calibri"/>
      <family val="2"/>
      <scheme val="minor"/>
    </font>
    <font>
      <b/>
      <sz val="9"/>
      <color theme="1"/>
      <name val="Verdana"/>
      <family val="2"/>
    </font>
    <font>
      <sz val="9"/>
      <color theme="1"/>
      <name val="Verdana"/>
      <family val="2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 style="thin">
        <color rgb="FF000000"/>
      </top>
      <bottom/>
      <diagonal/>
    </border>
    <border>
      <left/>
      <right/>
      <top/>
      <bottom style="medium">
        <color rgb="FF000000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rgb="FF000000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6">
    <xf numFmtId="0" fontId="0" fillId="0" borderId="0"/>
    <xf numFmtId="0" fontId="1" fillId="0" borderId="0" applyNumberFormat="0" applyFill="0" applyBorder="0" applyAlignment="0" applyProtection="0"/>
    <xf numFmtId="164" fontId="2" fillId="0" borderId="0" applyFill="0" applyBorder="0" applyAlignment="0" applyProtection="0"/>
    <xf numFmtId="164" fontId="1" fillId="0" borderId="0" applyFill="0" applyBorder="0" applyAlignment="0" applyProtection="0"/>
    <xf numFmtId="0" fontId="1" fillId="0" borderId="0" applyNumberFormat="0" applyFill="0" applyBorder="0" applyProtection="0">
      <alignment horizontal="center" vertical="top" wrapText="1"/>
    </xf>
    <xf numFmtId="0" fontId="2" fillId="0" borderId="0" applyNumberFormat="0" applyFill="0" applyBorder="0" applyProtection="0">
      <alignment horizontal="center" vertical="top" wrapText="1"/>
    </xf>
  </cellStyleXfs>
  <cellXfs count="26">
    <xf numFmtId="0" fontId="0" fillId="0" borderId="0" xfId="0" applyNumberFormat="1" applyFont="1" applyFill="1" applyBorder="1" applyAlignment="1" applyProtection="1"/>
    <xf numFmtId="164" fontId="2" fillId="0" borderId="0" xfId="2" applyNumberFormat="1" applyFont="1"/>
    <xf numFmtId="0" fontId="1" fillId="0" borderId="0" xfId="4">
      <alignment horizontal="center" vertical="top" wrapText="1"/>
    </xf>
    <xf numFmtId="164" fontId="2" fillId="0" borderId="0" xfId="2"/>
    <xf numFmtId="0" fontId="3" fillId="0" borderId="3" xfId="0" applyNumberFormat="1" applyFont="1" applyFill="1" applyBorder="1" applyAlignment="1" applyProtection="1"/>
    <xf numFmtId="0" fontId="3" fillId="0" borderId="4" xfId="0" applyNumberFormat="1" applyFont="1" applyFill="1" applyBorder="1" applyAlignment="1" applyProtection="1"/>
    <xf numFmtId="0" fontId="4" fillId="0" borderId="4" xfId="4" applyFont="1" applyBorder="1">
      <alignment horizontal="center" vertical="top" wrapText="1"/>
    </xf>
    <xf numFmtId="0" fontId="4" fillId="0" borderId="5" xfId="4" applyFont="1" applyBorder="1">
      <alignment horizontal="center" vertical="top" wrapText="1"/>
    </xf>
    <xf numFmtId="0" fontId="3" fillId="0" borderId="6" xfId="0" applyNumberFormat="1" applyFont="1" applyFill="1" applyBorder="1" applyAlignment="1" applyProtection="1"/>
    <xf numFmtId="0" fontId="3" fillId="0" borderId="1" xfId="0" applyFont="1" applyBorder="1"/>
    <xf numFmtId="0" fontId="5" fillId="0" borderId="0" xfId="5" applyFont="1" applyBorder="1">
      <alignment horizontal="center" vertical="top" wrapText="1"/>
    </xf>
    <xf numFmtId="0" fontId="5" fillId="0" borderId="7" xfId="5" applyFont="1" applyBorder="1">
      <alignment horizontal="center" vertical="top" wrapText="1"/>
    </xf>
    <xf numFmtId="0" fontId="3" fillId="0" borderId="0" xfId="0" applyNumberFormat="1" applyFont="1" applyFill="1" applyBorder="1" applyAlignment="1" applyProtection="1"/>
    <xf numFmtId="0" fontId="3" fillId="0" borderId="7" xfId="0" applyNumberFormat="1" applyFont="1" applyFill="1" applyBorder="1" applyAlignment="1" applyProtection="1"/>
    <xf numFmtId="49" fontId="3" fillId="0" borderId="6" xfId="0" applyNumberFormat="1" applyFont="1" applyBorder="1"/>
    <xf numFmtId="0" fontId="4" fillId="0" borderId="0" xfId="1" applyFont="1" applyBorder="1"/>
    <xf numFmtId="0" fontId="4" fillId="0" borderId="0" xfId="1" applyFont="1" applyBorder="1" applyAlignment="1"/>
    <xf numFmtId="164" fontId="5" fillId="0" borderId="0" xfId="2" applyNumberFormat="1" applyFont="1" applyBorder="1"/>
    <xf numFmtId="164" fontId="4" fillId="0" borderId="0" xfId="3" applyNumberFormat="1" applyFont="1" applyBorder="1"/>
    <xf numFmtId="164" fontId="5" fillId="0" borderId="7" xfId="2" applyNumberFormat="1" applyFont="1" applyBorder="1"/>
    <xf numFmtId="0" fontId="3" fillId="0" borderId="2" xfId="0" applyFont="1" applyBorder="1"/>
    <xf numFmtId="0" fontId="3" fillId="0" borderId="8" xfId="0" applyFont="1" applyBorder="1"/>
    <xf numFmtId="0" fontId="4" fillId="0" borderId="6" xfId="1" applyFont="1" applyBorder="1" applyAlignment="1"/>
    <xf numFmtId="0" fontId="3" fillId="0" borderId="9" xfId="0" applyNumberFormat="1" applyFont="1" applyFill="1" applyBorder="1" applyAlignment="1" applyProtection="1"/>
    <xf numFmtId="0" fontId="3" fillId="0" borderId="10" xfId="0" applyFont="1" applyBorder="1"/>
    <xf numFmtId="0" fontId="3" fillId="0" borderId="11" xfId="0" applyFont="1" applyBorder="1"/>
  </cellXfs>
  <cellStyles count="6">
    <cellStyle name="descStyle" xfId="1" xr:uid="{00000000-0005-0000-0000-000000000000}"/>
    <cellStyle name="headerStyle" xfId="4" xr:uid="{00000000-0005-0000-0000-000001000000}"/>
    <cellStyle name="headerStyleWithOutBold" xfId="5" xr:uid="{00000000-0005-0000-0000-000002000000}"/>
    <cellStyle name="priceStyle" xfId="2" xr:uid="{00000000-0005-0000-0000-000003000000}"/>
    <cellStyle name="priceStyleBold" xfId="3" xr:uid="{00000000-0005-0000-0000-000004000000}"/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X25"/>
  <sheetViews>
    <sheetView tabSelected="1" zoomScaleNormal="100" workbookViewId="0">
      <pane ySplit="1" topLeftCell="A2" activePane="bottomLeft" state="frozen"/>
      <selection pane="bottomLeft" activeCell="K13" sqref="K13"/>
    </sheetView>
  </sheetViews>
  <sheetFormatPr baseColWidth="10" defaultColWidth="17.85546875" defaultRowHeight="15" x14ac:dyDescent="0.25"/>
  <cols>
    <col min="1" max="1" width="4.5703125" customWidth="1"/>
    <col min="3" max="3" width="19" customWidth="1"/>
    <col min="7" max="7" width="18.7109375" customWidth="1"/>
  </cols>
  <sheetData>
    <row r="1" spans="1:24" ht="45" x14ac:dyDescent="0.25">
      <c r="A1" s="4"/>
      <c r="B1" s="5"/>
      <c r="C1" s="6" t="s">
        <v>9</v>
      </c>
      <c r="D1" s="6" t="s">
        <v>10</v>
      </c>
      <c r="E1" s="6" t="s">
        <v>11</v>
      </c>
      <c r="F1" s="6" t="s">
        <v>12</v>
      </c>
      <c r="G1" s="6" t="s">
        <v>13</v>
      </c>
      <c r="H1" s="7" t="s">
        <v>14</v>
      </c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</row>
    <row r="2" spans="1:24" x14ac:dyDescent="0.25">
      <c r="A2" s="8"/>
      <c r="B2" s="9" t="s">
        <v>4</v>
      </c>
      <c r="C2" s="10">
        <v>2024562800</v>
      </c>
      <c r="D2" s="10">
        <v>2024562961</v>
      </c>
      <c r="E2" s="10">
        <v>2024565100</v>
      </c>
      <c r="F2" s="10">
        <v>2024563201</v>
      </c>
      <c r="G2" s="10">
        <v>2024561960</v>
      </c>
      <c r="H2" s="11">
        <v>2024564784</v>
      </c>
    </row>
    <row r="3" spans="1:24" x14ac:dyDescent="0.25">
      <c r="A3" s="8"/>
      <c r="B3" s="12"/>
      <c r="C3" s="12"/>
      <c r="D3" s="12"/>
      <c r="E3" s="12"/>
      <c r="F3" s="12"/>
      <c r="G3" s="12"/>
      <c r="H3" s="13"/>
    </row>
    <row r="4" spans="1:24" x14ac:dyDescent="0.25">
      <c r="A4" s="14" t="s">
        <v>0</v>
      </c>
      <c r="B4" s="15" t="s">
        <v>5</v>
      </c>
      <c r="C4" s="12"/>
      <c r="D4" s="12"/>
      <c r="E4" s="12"/>
      <c r="F4" s="12"/>
      <c r="G4" s="12"/>
      <c r="H4" s="13"/>
    </row>
    <row r="5" spans="1:24" x14ac:dyDescent="0.25">
      <c r="A5" s="14" t="s">
        <v>1</v>
      </c>
      <c r="B5" s="16" t="s">
        <v>6</v>
      </c>
      <c r="C5" s="12"/>
      <c r="D5" s="12"/>
      <c r="E5" s="12"/>
      <c r="F5" s="12"/>
      <c r="G5" s="12"/>
      <c r="H5" s="13"/>
    </row>
    <row r="6" spans="1:24" x14ac:dyDescent="0.25">
      <c r="A6" s="8"/>
      <c r="B6" s="12" t="s">
        <v>15</v>
      </c>
      <c r="C6" s="17">
        <v>2</v>
      </c>
      <c r="D6" s="17">
        <v>0.54330000000000001</v>
      </c>
      <c r="E6" s="18">
        <v>0.13967299999999999</v>
      </c>
      <c r="F6" s="17">
        <v>0.2</v>
      </c>
      <c r="G6" s="17">
        <v>4.74</v>
      </c>
      <c r="H6" s="19">
        <v>0.222</v>
      </c>
      <c r="I6" s="3"/>
      <c r="J6" s="1"/>
      <c r="K6" s="1"/>
      <c r="L6" s="1"/>
      <c r="M6" s="3"/>
    </row>
    <row r="7" spans="1:24" x14ac:dyDescent="0.25">
      <c r="A7" s="8"/>
      <c r="B7" s="12" t="s">
        <v>16</v>
      </c>
      <c r="C7" s="12">
        <f t="shared" ref="C7:H7" si="0">C6*100</f>
        <v>200</v>
      </c>
      <c r="D7" s="12">
        <f t="shared" si="0"/>
        <v>54.33</v>
      </c>
      <c r="E7" s="12">
        <f t="shared" si="0"/>
        <v>13.9673</v>
      </c>
      <c r="F7" s="12">
        <f t="shared" si="0"/>
        <v>20</v>
      </c>
      <c r="G7" s="12">
        <f t="shared" si="0"/>
        <v>474</v>
      </c>
      <c r="H7" s="13">
        <f t="shared" si="0"/>
        <v>22.2</v>
      </c>
    </row>
    <row r="8" spans="1:24" x14ac:dyDescent="0.25">
      <c r="A8" s="8"/>
      <c r="B8" s="12" t="s">
        <v>7</v>
      </c>
      <c r="C8" s="12">
        <v>3168000</v>
      </c>
      <c r="D8" s="12">
        <v>3168000</v>
      </c>
      <c r="E8" s="12">
        <v>3168000</v>
      </c>
      <c r="F8" s="12">
        <v>3168000</v>
      </c>
      <c r="G8" s="12">
        <v>3168000</v>
      </c>
      <c r="H8" s="13">
        <v>3168000</v>
      </c>
    </row>
    <row r="9" spans="1:24" x14ac:dyDescent="0.25">
      <c r="A9" s="8"/>
      <c r="B9" s="12" t="s">
        <v>17</v>
      </c>
      <c r="C9" s="17">
        <v>6336000</v>
      </c>
      <c r="D9" s="17">
        <v>1721174.4</v>
      </c>
      <c r="E9" s="18">
        <v>442484.06</v>
      </c>
      <c r="F9" s="17">
        <v>633600</v>
      </c>
      <c r="G9" s="17">
        <v>15016320</v>
      </c>
      <c r="H9" s="19">
        <v>703296</v>
      </c>
      <c r="I9" s="3"/>
    </row>
    <row r="10" spans="1:24" x14ac:dyDescent="0.25">
      <c r="A10" s="8"/>
      <c r="B10" s="12"/>
      <c r="C10" s="12"/>
      <c r="D10" s="12"/>
      <c r="E10" s="12"/>
      <c r="F10" s="12"/>
      <c r="G10" s="12"/>
      <c r="H10" s="13"/>
    </row>
    <row r="11" spans="1:24" x14ac:dyDescent="0.25">
      <c r="A11" s="14" t="s">
        <v>2</v>
      </c>
      <c r="B11" s="16" t="s">
        <v>8</v>
      </c>
      <c r="C11" s="12"/>
      <c r="D11" s="12"/>
      <c r="E11" s="12"/>
      <c r="F11" s="12"/>
      <c r="G11" s="12"/>
      <c r="H11" s="13"/>
    </row>
    <row r="12" spans="1:24" x14ac:dyDescent="0.25">
      <c r="A12" s="8"/>
      <c r="B12" s="12" t="s">
        <v>15</v>
      </c>
      <c r="C12" s="17">
        <v>2</v>
      </c>
      <c r="D12" s="17">
        <v>0.54330000000000001</v>
      </c>
      <c r="E12" s="18">
        <v>0.13967299999999999</v>
      </c>
      <c r="F12" s="17">
        <v>0.2</v>
      </c>
      <c r="G12" s="17">
        <v>4.4000000000000004</v>
      </c>
      <c r="H12" s="19">
        <v>0.222</v>
      </c>
      <c r="I12" s="3"/>
      <c r="J12" s="1"/>
      <c r="K12" s="1"/>
      <c r="L12" s="1"/>
      <c r="M12" s="3"/>
    </row>
    <row r="13" spans="1:24" x14ac:dyDescent="0.25">
      <c r="A13" s="8"/>
      <c r="B13" s="12" t="s">
        <v>16</v>
      </c>
      <c r="C13" s="12">
        <f t="shared" ref="C13:H13" si="1">C12*100</f>
        <v>200</v>
      </c>
      <c r="D13" s="12">
        <f t="shared" si="1"/>
        <v>54.33</v>
      </c>
      <c r="E13" s="12">
        <f t="shared" si="1"/>
        <v>13.9673</v>
      </c>
      <c r="F13" s="12">
        <f t="shared" si="1"/>
        <v>20</v>
      </c>
      <c r="G13" s="12">
        <f t="shared" si="1"/>
        <v>440.00000000000006</v>
      </c>
      <c r="H13" s="13">
        <f t="shared" si="1"/>
        <v>22.2</v>
      </c>
    </row>
    <row r="14" spans="1:24" x14ac:dyDescent="0.25">
      <c r="A14" s="8"/>
      <c r="B14" s="12" t="s">
        <v>7</v>
      </c>
      <c r="C14" s="12">
        <v>3168000</v>
      </c>
      <c r="D14" s="12">
        <v>3168000</v>
      </c>
      <c r="E14" s="12">
        <v>3168000</v>
      </c>
      <c r="F14" s="12">
        <v>3168000</v>
      </c>
      <c r="G14" s="12">
        <v>3168000</v>
      </c>
      <c r="H14" s="13">
        <v>3168000</v>
      </c>
    </row>
    <row r="15" spans="1:24" x14ac:dyDescent="0.25">
      <c r="A15" s="8"/>
      <c r="B15" s="12" t="s">
        <v>17</v>
      </c>
      <c r="C15" s="17">
        <v>6336000</v>
      </c>
      <c r="D15" s="17">
        <v>1721174.4</v>
      </c>
      <c r="E15" s="18">
        <v>442484.06</v>
      </c>
      <c r="F15" s="17">
        <v>633600</v>
      </c>
      <c r="G15" s="17">
        <v>13939200</v>
      </c>
      <c r="H15" s="19">
        <v>703296</v>
      </c>
      <c r="I15" s="3"/>
    </row>
    <row r="16" spans="1:24" x14ac:dyDescent="0.25">
      <c r="A16" s="8"/>
      <c r="B16" s="12"/>
      <c r="C16" s="12"/>
      <c r="D16" s="12"/>
      <c r="E16" s="12"/>
      <c r="F16" s="12"/>
      <c r="G16" s="12"/>
      <c r="H16" s="13"/>
    </row>
    <row r="17" spans="1:8" x14ac:dyDescent="0.25">
      <c r="A17" s="8"/>
      <c r="B17" s="12"/>
      <c r="C17" s="12"/>
      <c r="D17" s="12"/>
      <c r="E17" s="12"/>
      <c r="F17" s="12"/>
      <c r="G17" s="12"/>
      <c r="H17" s="13"/>
    </row>
    <row r="18" spans="1:8" ht="15.75" thickBot="1" x14ac:dyDescent="0.3">
      <c r="A18" s="8"/>
      <c r="B18" s="20"/>
      <c r="C18" s="20"/>
      <c r="D18" s="20"/>
      <c r="E18" s="20"/>
      <c r="F18" s="20"/>
      <c r="G18" s="20"/>
      <c r="H18" s="21"/>
    </row>
    <row r="19" spans="1:8" x14ac:dyDescent="0.25">
      <c r="A19" s="8"/>
      <c r="B19" s="12"/>
      <c r="C19" s="12"/>
      <c r="D19" s="12"/>
      <c r="E19" s="12"/>
      <c r="F19" s="12"/>
      <c r="G19" s="12"/>
      <c r="H19" s="13"/>
    </row>
    <row r="20" spans="1:8" x14ac:dyDescent="0.25">
      <c r="A20" s="22" t="s">
        <v>3</v>
      </c>
      <c r="B20" s="12"/>
      <c r="C20" s="12"/>
      <c r="D20" s="12"/>
      <c r="E20" s="12"/>
      <c r="F20" s="12"/>
      <c r="G20" s="12"/>
      <c r="H20" s="13"/>
    </row>
    <row r="21" spans="1:8" x14ac:dyDescent="0.25">
      <c r="A21" s="8"/>
      <c r="B21" s="12"/>
      <c r="C21" s="12"/>
      <c r="D21" s="12"/>
      <c r="E21" s="12"/>
      <c r="F21" s="12"/>
      <c r="G21" s="12"/>
      <c r="H21" s="13"/>
    </row>
    <row r="22" spans="1:8" x14ac:dyDescent="0.25">
      <c r="A22" s="14" t="s">
        <v>0</v>
      </c>
      <c r="B22" s="15" t="s">
        <v>5</v>
      </c>
      <c r="C22" s="17">
        <v>12672000</v>
      </c>
      <c r="D22" s="17">
        <v>3442348.8</v>
      </c>
      <c r="E22" s="18">
        <v>884968.12</v>
      </c>
      <c r="F22" s="17">
        <v>1267200</v>
      </c>
      <c r="G22" s="17">
        <v>28955520</v>
      </c>
      <c r="H22" s="19">
        <v>1406592</v>
      </c>
    </row>
    <row r="23" spans="1:8" x14ac:dyDescent="0.25">
      <c r="A23" s="8"/>
      <c r="B23" s="12"/>
      <c r="C23" s="17"/>
      <c r="D23" s="17"/>
      <c r="E23" s="17"/>
      <c r="F23" s="17"/>
      <c r="G23" s="17"/>
      <c r="H23" s="19"/>
    </row>
    <row r="24" spans="1:8" x14ac:dyDescent="0.25">
      <c r="A24" s="8"/>
      <c r="B24" s="12"/>
      <c r="C24" s="12"/>
      <c r="D24" s="12"/>
      <c r="E24" s="12"/>
      <c r="F24" s="12"/>
      <c r="G24" s="12"/>
      <c r="H24" s="13"/>
    </row>
    <row r="25" spans="1:8" ht="15.75" thickBot="1" x14ac:dyDescent="0.3">
      <c r="A25" s="23"/>
      <c r="B25" s="24"/>
      <c r="C25" s="24"/>
      <c r="D25" s="24"/>
      <c r="E25" s="24"/>
      <c r="F25" s="24"/>
      <c r="G25" s="24"/>
      <c r="H25" s="25"/>
    </row>
  </sheetData>
  <pageMargins left="0.25" right="0.25" top="0.75" bottom="0.75" header="0.3" footer="0.3"/>
  <pageSetup paperSize="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Preisspiegel Phase 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Kroschke, Ramona</cp:lastModifiedBy>
  <cp:lastPrinted>2024-09-19T09:55:07Z</cp:lastPrinted>
  <dcterms:modified xsi:type="dcterms:W3CDTF">2024-09-19T11:21:13Z</dcterms:modified>
</cp:coreProperties>
</file>